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1C8FF65-3BEA-4C60-B6E1-CA28133D1D2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<sst xmlns="http://schemas.openxmlformats.org/spreadsheetml/2006/main" count="3182" uniqueCount="1581">
  <si>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</si>
  <si>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</si>
  <si>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</si>
  <si>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</si>
  <si>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</si>
  <si>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</si>
  <si>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</si>
  <si>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</si>
  <si>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</si>
  <si>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</si>
  <si>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</si>
  <si>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</si>
  <si>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</si>
  <si>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</si>
  <si>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</si>
  <si>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</si>
  <si>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</si>
  <si>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</si>
  <si>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</si>
  <si>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</si>
  <si>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</si>
  <si>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</si>
  <si>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</si>
  <si>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</si>
  <si>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</si>
  <si>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</si>
  <si>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</si>
  <si>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</si>
  <si>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</si>
  <si>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</si>
  <si>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</si>
  <si>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</si>
  <si>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</si>
  <si>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</si>
  <si>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</si>
  <si>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</si>
  <si>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</si>
  <si>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</si>
  <si>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</si>
  <si>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</si>
  <si>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</si>
  <si>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</si>
  <si>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</si>
  <si>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</si>
  <si>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</si>
  <si>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</si>
  <si>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</si>
  <si>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</si>
  <si>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</si>
  <si>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</si>
  <si>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</si>
  <si>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</si>
  <si>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</si>
  <si>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</si>
  <si>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</si>
  <si>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</si>
  <si>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</si>
  <si>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</si>
  <si>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</si>
  <si>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</si>
  <si>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</si>
  <si>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</si>
  <si>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</si>
  <si>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</si>
  <si>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</si>
  <si>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</si>
  <si>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</si>
  <si>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</si>
  <si>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</si>
  <si>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</si>
  <si>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</si>
  <si>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</si>
  <si>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</si>
  <si>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</si>
  <si>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</si>
  <si>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</si>
  <si>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</si>
  <si>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</si>
  <si>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</si>
  <si>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</si>
  <si>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</si>
  <si>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</si>
  <si>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</si>
  <si>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</si>
  <si>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</si>
  <si>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</si>
  <si>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</si>
  <si>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</si>
  <si>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</si>
  <si>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</si>
  <si>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</si>
  <si>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</si>
  <si>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</si>
  <si>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</si>
  <si>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</si>
  <si>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</si>
  <si>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</si>
  <si>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</si>
  <si>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</si>
  <si>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</si>
  <si>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</si>
  <si>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</si>
  <si>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</si>
  <si>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</si>
  <si>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</si>
  <si>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</si>
  <si>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</si>
  <si>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</si>
  <si>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</si>
  <si>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</si>
  <si>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</si>
  <si>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</si>
  <si>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</si>
  <si>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</si>
  <si>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</si>
  <si>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</si>
  <si>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</si>
  <si>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</si>
  <si>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</si>
  <si>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</si>
  <si>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</si>
  <si>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</si>
  <si>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</si>
  <si>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</si>
  <si>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</si>
  <si>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</si>
  <si>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</si>
  <si>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</si>
  <si>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</si>
  <si>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</si>
  <si>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</si>
  <si>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</si>
  <si>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</si>
  <si>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</si>
  <si>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</si>
  <si>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</si>
  <si>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</si>
  <si>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</si>
  <si>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</si>
  <si>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</si>
  <si>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</si>
  <si>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</si>
  <si>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</si>
  <si>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</si>
  <si>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</si>
  <si>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</si>
  <si>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</si>
  <si>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</si>
  <si>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</si>
  <si>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</si>
  <si>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</si>
  <si>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</si>
  <si>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</si>
  <si>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</si>
  <si>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</si>
  <si>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</si>
  <si>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</si>
  <si>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</si>
  <si>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</si>
  <si>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</si>
  <si>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</si>
  <si>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</si>
  <si>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</si>
  <si>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</si>
  <si>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</si>
  <si>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</si>
  <si>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</si>
  <si>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</si>
  <si>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</si>
  <si>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</si>
  <si>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</si>
  <si>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</si>
  <si>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</si>
  <si>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</si>
  <si>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</si>
  <si>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</si>
  <si>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</si>
  <si>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</si>
  <si>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</si>
  <si>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</si>
  <si>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</si>
  <si>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</si>
  <si>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</si>
  <si>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</si>
  <si>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</si>
  <si>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</si>
  <si>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</si>
  <si>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</si>
  <si>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</si>
  <si>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</si>
  <si>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</si>
  <si>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</si>
  <si>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</si>
  <si>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</si>
  <si>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</si>
  <si>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</si>
  <si>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</si>
  <si>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</si>
  <si>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</si>
  <si>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</si>
  <si>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</si>
  <si>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</si>
  <si>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</si>
  <si>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</si>
  <si>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</si>
  <si>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</si>
  <si>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</si>
  <si>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</si>
  <si>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</si>
  <si>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</si>
  <si>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</si>
  <si>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</si>
  <si>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</si>
  <si>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</si>
  <si>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</si>
  <si>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</si>
  <si>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</si>
  <si>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</si>
  <si>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</si>
  <si>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</si>
  <si>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</si>
  <si>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</si>
  <si>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</si>
  <si>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</si>
  <si>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</si>
  <si>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</si>
  <si>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</si>
  <si>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</si>
  <si>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</si>
  <si>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</si>
  <si>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</si>
  <si>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</si>
  <si>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</si>
  <si>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</si>
  <si>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</si>
  <si>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</si>
  <si>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</si>
  <si>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</si>
  <si>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</si>
  <si>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</si>
  <si>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</si>
  <si>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</si>
  <si>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</si>
  <si>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</si>
  <si>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</si>
  <si>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</si>
  <si>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</si>
  <si>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</si>
  <si>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</si>
  <si>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</si>
  <si>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</si>
  <si>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</si>
  <si>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</si>
  <si>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</si>
  <si>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</si>
  <si>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</si>
  <si>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</si>
  <si>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</si>
  <si>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</si>
  <si>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</si>
  <si>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</si>
  <si>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</si>
  <si>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</si>
  <si>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</si>
  <si>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</si>
  <si>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</si>
  <si>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</si>
  <si>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</si>
  <si>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</si>
  <si>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</si>
  <si>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</si>
  <si>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</si>
  <si>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</si>
  <si>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</si>
  <si>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</si>
  <si>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</si>
  <si>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</si>
  <si>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</si>
  <si>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</si>
  <si>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</si>
  <si>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</si>
  <si>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</si>
  <si>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</si>
  <si>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</si>
  <si>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</si>
  <si>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</si>
  <si>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</si>
  <si>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</si>
  <si>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</si>
  <si>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</si>
  <si>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</si>
  <si>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</si>
  <si>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</si>
  <si>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</si>
  <si>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</si>
  <si>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</si>
  <si>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</si>
  <si>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</si>
  <si>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</si>
  <si>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</si>
  <si>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</si>
  <si>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</si>
  <si>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</si>
  <si>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</si>
  <si>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</si>
  <si>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</si>
  <si>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</si>
  <si>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</si>
  <si>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</si>
  <si>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</si>
  <si>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</si>
  <si>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</si>
  <si>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</si>
  <si>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</si>
  <si>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</si>
  <si>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</si>
  <si>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</si>
  <si>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</si>
  <si>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</si>
  <si>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</si>
  <si>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</si>
  <si>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</si>
  <si>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</si>
  <si>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</si>
  <si>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</si>
  <si>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</si>
  <si>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</si>
  <si>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</si>
  <si>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</si>
  <si>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</si>
  <si>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</si>
  <si>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</si>
  <si>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</si>
  <si>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</si>
  <si>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</si>
  <si>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</si>
  <si>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</si>
  <si>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</si>
  <si>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</si>
  <si>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</si>
  <si>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</si>
  <si>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</si>
  <si>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</si>
  <si>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</si>
  <si>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</si>
  <si>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</si>
  <si>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</si>
  <si>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</si>
  <si>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</si>
  <si>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</si>
  <si>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</si>
  <si>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</si>
  <si>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</si>
  <si>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</si>
  <si>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</si>
  <si>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</si>
  <si>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</si>
  <si>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</si>
  <si>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</si>
  <si>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</si>
  <si>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</si>
  <si>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</si>
  <si>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</si>
  <si>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</si>
  <si>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</si>
  <si>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</si>
  <si>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</si>
  <si>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</si>
  <si>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</si>
  <si>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</si>
  <si>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</si>
  <si>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</si>
  <si>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</si>
  <si>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</si>
  <si>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</si>
  <si>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</si>
  <si>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</si>
  <si>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</si>
  <si>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</si>
  <si>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</si>
  <si>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</si>
  <si>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</si>
  <si>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</si>
  <si>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</si>
  <si>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</si>
  <si>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</si>
  <si>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</si>
  <si>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</si>
  <si>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</si>
  <si>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</si>
  <si>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</si>
  <si>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</si>
  <si>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</si>
  <si>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</si>
  <si>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</si>
  <si>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</si>
  <si>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</si>
  <si>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</si>
  <si>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</si>
  <si>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</si>
  <si>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</si>
  <si>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</si>
  <si>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</si>
  <si>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</si>
  <si>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</si>
  <si>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</si>
  <si>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</si>
  <si>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</si>
  <si>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</si>
  <si>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</si>
  <si>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</si>
  <si>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</si>
  <si>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</si>
  <si>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</si>
  <si>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</si>
  <si>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</si>
  <si>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</si>
  <si>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</si>
  <si>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</si>
  <si>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</si>
  <si>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</si>
  <si>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</si>
  <si>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</si>
  <si>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</si>
  <si>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</si>
  <si>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</si>
  <si>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</si>
  <si>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</si>
  <si>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</si>
  <si>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</si>
  <si>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</si>
  <si>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</si>
  <si>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</si>
  <si>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</si>
  <si>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</si>
  <si>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</si>
  <si>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</si>
  <si>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</si>
  <si>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</si>
  <si>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</si>
  <si>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</si>
  <si>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</si>
  <si>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</si>
  <si>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</si>
  <si>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</si>
  <si>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</si>
  <si>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</si>
  <si>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</si>
  <si>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</si>
  <si>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</si>
  <si>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</si>
  <si>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</si>
  <si>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</si>
  <si>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</si>
  <si>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</si>
  <si>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</si>
  <si>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</si>
  <si>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</si>
  <si>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</si>
  <si>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</si>
  <si>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</si>
  <si>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</si>
  <si>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</si>
  <si>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</si>
  <si>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</si>
  <si>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</si>
  <si>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</si>
  <si>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</si>
  <si>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</si>
  <si>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</si>
  <si>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</si>
  <si>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</si>
  <si>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</si>
  <si>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</si>
  <si>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</si>
  <si>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</si>
  <si>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</si>
  <si>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</si>
  <si>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</si>
  <si>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</si>
  <si>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</si>
  <si>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</si>
  <si>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</si>
  <si>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</si>
  <si>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</si>
  <si>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</si>
  <si>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</si>
  <si>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</si>
  <si>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</si>
  <si>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</si>
  <si>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</si>
  <si>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</si>
  <si>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</si>
  <si>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</si>
  <si>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</si>
  <si>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</si>
  <si>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</si>
  <si>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</si>
  <si>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</si>
  <si>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</si>
  <si>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</si>
  <si>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</si>
  <si>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</si>
  <si>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</si>
  <si>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</si>
  <si>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</si>
  <si>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</si>
  <si>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</si>
  <si>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</si>
  <si>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</si>
  <si>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</si>
  <si>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</si>
  <si>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</si>
  <si>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</si>
  <si>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</si>
  <si>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</si>
  <si>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</si>
  <si>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</si>
  <si>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</si>
  <si>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</si>
  <si>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</si>
  <si>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</si>
  <si>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</si>
  <si>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</si>
  <si>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</si>
  <si>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</si>
  <si>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</si>
  <si>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</si>
  <si>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</si>
  <si>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</si>
  <si>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</si>
  <si>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</si>
  <si>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</si>
  <si>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</si>
  <si>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</si>
  <si>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</si>
  <si>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</si>
  <si>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</si>
  <si>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</si>
  <si>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</si>
  <si>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</si>
  <si>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</si>
  <si>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</si>
  <si>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</si>
  <si>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</si>
  <si>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</si>
  <si>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</si>
  <si>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</si>
  <si>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</si>
  <si>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</si>
  <si>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</si>
  <si>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</si>
  <si>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</si>
  <si>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</si>
  <si>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</si>
  <si>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</si>
  <si>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</si>
  <si>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</si>
  <si>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</si>
  <si>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</si>
  <si>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</si>
  <si>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</si>
  <si>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</si>
  <si>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</si>
  <si>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</si>
  <si>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</si>
  <si>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</si>
  <si>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</si>
  <si>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</si>
  <si>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</si>
  <si>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</si>
  <si>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</si>
  <si>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</si>
  <si>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</si>
  <si>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</si>
  <si>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</si>
  <si>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</si>
  <si>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</si>
  <si>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</si>
  <si>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</si>
  <si>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</si>
  <si>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</si>
  <si>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</si>
  <si>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</si>
  <si>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</si>
  <si>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</si>
  <si>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</si>
  <si>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</si>
  <si>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</si>
  <si>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</si>
  <si>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</si>
  <si>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</si>
  <si>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</si>
  <si>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</si>
  <si>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</si>
  <si>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</si>
  <si>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</si>
  <si>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</si>
  <si>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</si>
  <si>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</si>
  <si>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</si>
  <si>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</si>
  <si>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</si>
  <si>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</si>
  <si>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</si>
  <si>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</si>
  <si>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</si>
  <si>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</si>
  <si>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</si>
  <si>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</si>
  <si>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</si>
  <si>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</si>
  <si>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</si>
  <si>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</si>
  <si>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</si>
  <si>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</si>
  <si>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</si>
  <si>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</si>
  <si>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</si>
  <si>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</si>
  <si>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</si>
  <si>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</si>
  <si>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</si>
  <si>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</si>
  <si>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</si>
  <si>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</si>
  <si>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</si>
  <si>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</si>
  <si>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</si>
  <si>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</si>
  <si>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</si>
  <si>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</si>
  <si>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</si>
  <si>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</si>
  <si>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</si>
  <si>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</si>
  <si>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</si>
  <si>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</si>
  <si>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</si>
  <si>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</si>
  <si>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</si>
  <si>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</si>
  <si>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</si>
  <si>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</si>
  <si>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</si>
  <si>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</si>
  <si>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</si>
  <si>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</si>
  <si>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</si>
  <si>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</si>
  <si>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</si>
  <si>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</si>
  <si>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</si>
  <si>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</si>
  <si>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</si>
  <si>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</si>
  <si>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</si>
  <si>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</si>
  <si>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</si>
  <si>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</si>
  <si>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</si>
  <si>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</si>
  <si>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</si>
  <si>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</si>
  <si>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</si>
  <si>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</si>
  <si>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</si>
  <si>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</si>
  <si>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</si>
  <si>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</si>
  <si>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</si>
  <si>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</si>
  <si>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</si>
  <si>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</si>
  <si>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</si>
  <si>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</si>
  <si>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</si>
  <si>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</si>
  <si>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</si>
  <si>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</si>
  <si>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</si>
  <si>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</si>
  <si>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</si>
  <si>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</si>
  <si>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</si>
  <si>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</si>
  <si>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</si>
  <si>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</si>
  <si>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</si>
  <si>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</si>
  <si>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</si>
  <si>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</si>
  <si>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</si>
  <si>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</si>
  <si>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</si>
  <si>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</si>
  <si>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</si>
  <si>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</si>
  <si>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</si>
  <si>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</si>
  <si>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</si>
  <si>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</si>
  <si>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</si>
  <si>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</si>
  <si>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</si>
  <si>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</si>
  <si>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</si>
  <si>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</si>
  <si>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</si>
  <si>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</si>
  <si>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</si>
  <si>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</si>
  <si>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</si>
  <si>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</si>
  <si>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</si>
  <si>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</si>
  <si>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</si>
  <si>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</si>
  <si>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</si>
  <si>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</si>
  <si>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</si>
  <si>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</si>
  <si>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</si>
  <si>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</si>
  <si>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</si>
  <si>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</si>
  <si>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</si>
  <si>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</si>
  <si>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</si>
  <si>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</si>
  <si>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</si>
  <si>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</si>
  <si>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</si>
  <si>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</si>
  <si>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</si>
  <si>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</si>
  <si>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</si>
  <si>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</si>
  <si>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</si>
  <si>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</si>
  <si>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</si>
  <si>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</si>
  <si>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</si>
  <si>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</si>
  <si>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</si>
  <si>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</si>
  <si>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</si>
  <si>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</si>
  <si>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</si>
  <si>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</si>
  <si>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</si>
  <si>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</si>
  <si>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</si>
  <si>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</si>
  <si>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</si>
  <si>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</si>
  <si>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</si>
  <si>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</si>
  <si>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</si>
  <si>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</si>
  <si>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</si>
  <si>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</si>
  <si>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</si>
  <si>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</si>
  <si>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</si>
  <si>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</si>
  <si>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</si>
  <si>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</si>
  <si>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</si>
  <si>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</si>
  <si>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</si>
  <si>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</si>
  <si>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</si>
  <si>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</si>
  <si>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</si>
  <si>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</si>
  <si>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</si>
  <si>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</si>
  <si>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</si>
  <si>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</si>
  <si>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</si>
  <si>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</si>
  <si>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</si>
  <si>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</si>
  <si>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</si>
  <si>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</si>
  <si>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</si>
  <si>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</si>
  <si>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</si>
  <si>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</si>
  <si>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</si>
  <si>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</si>
  <si>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</si>
  <si>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</si>
  <si>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</si>
  <si>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</si>
  <si>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</si>
  <si>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</si>
  <si>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</si>
  <si>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</si>
  <si>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</si>
  <si>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</si>
  <si>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</si>
  <si>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</si>
  <si>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</si>
  <si>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</si>
  <si>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</si>
  <si>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</si>
  <si>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</si>
  <si>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</si>
  <si>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</si>
  <si>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</si>
  <si>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</si>
  <si>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</si>
  <si>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</si>
  <si>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</si>
  <si>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</si>
  <si>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</si>
  <si>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</si>
  <si>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</si>
  <si>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</si>
  <si>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</si>
  <si>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</si>
  <si>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</si>
  <si>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</si>
  <si>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</si>
  <si>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</si>
  <si>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</si>
  <si>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</si>
  <si>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</si>
  <si>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</si>
  <si>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</si>
  <si>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</si>
  <si>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</si>
  <si>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</si>
  <si>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</si>
  <si>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</si>
  <si>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</si>
  <si>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</si>
  <si>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</si>
  <si>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</si>
  <si>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</si>
  <si>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</si>
  <si>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</si>
  <si>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</si>
  <si>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</si>
  <si>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</si>
  <si>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</si>
  <si>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</si>
  <si>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</si>
  <si>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</si>
  <si>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</si>
  <si>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</si>
  <si>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</si>
  <si>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</si>
  <si>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</si>
  <si>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</si>
  <si>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</si>
  <si>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</si>
  <si>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</si>
  <si>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</si>
  <si>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</si>
  <si>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</si>
  <si>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</si>
  <si>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</si>
  <si>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</si>
  <si>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</si>
  <si>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</si>
  <si>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</si>
  <si>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</si>
  <si>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</si>
  <si>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</si>
  <si>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</si>
  <si>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</si>
  <si>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</si>
  <si>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</si>
  <si>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</si>
  <si>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</si>
  <si>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</si>
  <si>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</si>
  <si>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</si>
  <si>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</si>
  <si>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</si>
  <si>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</si>
  <si>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</si>
  <si>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</si>
  <si>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</si>
  <si>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</si>
  <si>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</si>
  <si>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</si>
  <si>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</si>
  <si>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</si>
  <si>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</si>
  <si>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</si>
  <si>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</si>
  <si>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</si>
  <si>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</si>
  <si>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</si>
  <si>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</si>
  <si>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</si>
  <si>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</si>
  <si>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</si>
  <si>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</si>
  <si>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</si>
  <si>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</si>
  <si>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</si>
  <si>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</si>
  <si>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</si>
  <si>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</si>
  <si>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</si>
  <si>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</si>
  <si>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</si>
  <si>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</si>
  <si>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</si>
  <si>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</si>
  <si>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</si>
  <si>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</si>
  <si>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</si>
  <si>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</si>
  <si>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</si>
  <si>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</si>
  <si>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</si>
  <si>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</si>
  <si>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</si>
  <si>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</si>
  <si>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</si>
  <si>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</si>
  <si>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</si>
  <si>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</si>
  <si>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</si>
  <si>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</si>
  <si>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</si>
  <si>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</si>
  <si>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</si>
  <si>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</si>
  <si>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</si>
  <si>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</si>
  <si>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</si>
  <si>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</si>
  <si>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</si>
  <si>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</si>
  <si>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</si>
  <si>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</si>
  <si>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</si>
  <si>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</si>
  <si>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</si>
  <si>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</si>
  <si>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</si>
  <si>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</si>
  <si>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</si>
  <si>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</si>
  <si>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</si>
  <si>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</si>
  <si>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</si>
  <si>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</si>
  <si>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</si>
  <si>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</si>
  <si>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</si>
  <si>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</si>
  <si>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</si>
  <si>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</si>
  <si>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</si>
  <si>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</si>
  <si>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</si>
  <si>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</si>
  <si>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</si>
  <si>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</si>
  <si>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</si>
  <si>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</si>
  <si>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</si>
  <si>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</si>
  <si>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</si>
  <si>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</si>
  <si>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</si>
  <si>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</si>
  <si>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</si>
  <si>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</si>
  <si>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</si>
  <si>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</si>
  <si>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</si>
  <si>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</si>
  <si>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</si>
  <si>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</si>
  <si>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</si>
  <si>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</si>
  <si>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</si>
  <si>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</si>
  <si>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</si>
  <si>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</si>
  <si>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</si>
  <si>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</si>
  <si>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</si>
  <si>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</si>
  <si>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</si>
  <si>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</si>
  <si>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</si>
  <si>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</si>
  <si>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</si>
  <si>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</si>
  <si>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</si>
  <si>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</si>
  <si>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</si>
  <si>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</si>
  <si>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</si>
  <si>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</si>
  <si>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</si>
  <si>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</si>
  <si>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</si>
  <si>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</si>
  <si>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</si>
  <si>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</si>
  <si>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</si>
  <si>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</si>
  <si>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</si>
  <si>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</si>
  <si>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</si>
  <si>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</si>
  <si>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</si>
  <si>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</si>
  <si>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</si>
  <si>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</si>
  <si>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</si>
  <si>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</si>
  <si>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</si>
  <si>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</si>
  <si>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</si>
  <si>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</si>
  <si>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</si>
  <si>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</si>
  <si>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</si>
  <si>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</si>
  <si>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</si>
  <si>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</si>
  <si>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</si>
  <si>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</si>
  <si>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</si>
  <si>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</si>
  <si>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</si>
  <si>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</si>
  <si>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</si>
  <si>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</si>
  <si>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</si>
  <si>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</si>
  <si>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</si>
  <si>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</si>
  <si>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</si>
  <si>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</si>
  <si>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</si>
  <si>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</si>
  <si>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</si>
  <si>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</si>
  <si>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</si>
  <si>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</si>
  <si>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</si>
  <si>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</si>
  <si>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</si>
  <si>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</si>
  <si>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</si>
  <si>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</si>
  <si>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</si>
  <si>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</si>
  <si>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</si>
  <si>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</si>
  <si>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</si>
  <si>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</si>
  <si>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</si>
  <si>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</si>
  <si>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</si>
  <si>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</si>
  <si>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</si>
  <si>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</si>
  <si>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</si>
  <si>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</si>
  <si>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</si>
  <si>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</si>
  <si>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</si>
  <si>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</si>
  <si>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</si>
  <si>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</si>
  <si>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</si>
  <si>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</si>
  <si>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</si>
  <si>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</si>
  <si>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</si>
  <si>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</si>
  <si>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</si>
  <si>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</si>
  <si>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</si>
  <si>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</si>
  <si>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</si>
  <si>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</si>
  <si>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</si>
  <si>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</si>
  <si>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</si>
  <si>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</si>
  <si>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</si>
  <si>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</si>
  <si>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</si>
  <si>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</si>
  <si>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</si>
  <si>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</si>
  <si>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</si>
  <si>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</si>
  <si>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</si>
  <si>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</si>
  <si>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</si>
  <si>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</si>
  <si>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</si>
  <si>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</si>
  <si>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</si>
  <si>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</si>
  <si>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</si>
  <si>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</si>
  <si>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</si>
  <si>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</si>
  <si>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</si>
  <si>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</si>
  <si>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</si>
  <si>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</si>
  <si>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</si>
  <si>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</si>
  <si>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</si>
  <si>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</si>
  <si>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</si>
  <si>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</si>
  <si>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</si>
  <si>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</si>
  <si>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</si>
  <si>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</si>
  <si>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</si>
  <si>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</si>
  <si>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</si>
  <si>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</si>
  <si>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</si>
  <si>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</si>
  <si>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</si>
  <si>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</si>
  <si>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</si>
  <si>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</si>
  <si>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</si>
  <si>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</si>
  <si>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</si>
  <si>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</si>
  <si>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</si>
  <si>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</si>
  <si>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</si>
  <si>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</si>
  <si>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</si>
  <si>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</si>
  <si>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</si>
  <si>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</si>
  <si>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</si>
  <si>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</si>
  <si>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</si>
  <si>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</si>
  <si>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</si>
  <si>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</si>
  <si>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</si>
  <si>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</si>
  <si>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</si>
  <si>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</si>
  <si>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</si>
  <si>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</si>
  <si>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</si>
  <si>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</si>
  <si>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</si>
  <si>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</si>
  <si>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</si>
  <si>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</si>
  <si>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</si>
  <si>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</si>
  <si>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</si>
  <si>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</si>
  <si>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</si>
  <si>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</si>
  <si>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</si>
  <si>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</si>
  <si>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</si>
  <si>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</si>
  <si>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</si>
  <si>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</si>
  <si>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</si>
  <si>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</si>
  <si>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</si>
  <si>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</si>
  <si>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</si>
  <si>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</si>
  <si>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</si>
  <si>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</si>
  <si>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</si>
  <si>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</si>
  <si>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</si>
  <si>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</si>
  <si>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</si>
  <si>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</si>
  <si>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</si>
  <si>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</si>
  <si>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</si>
  <si>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</si>
  <si>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</si>
  <si>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</si>
  <si>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</si>
  <si>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</si>
  <si>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</si>
  <si>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</si>
  <si>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</si>
  <si>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</si>
  <si>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</si>
  <si>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</si>
  <si>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</si>
  <si>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</si>
  <si>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</si>
  <si>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</si>
  <si>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</si>
  <si>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</si>
  <si>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</si>
  <si>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</si>
  <si>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</si>
  <si>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</si>
  <si>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</si>
  <si>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</si>
  <si>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</si>
  <si>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</si>
  <si>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</si>
  <si>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</si>
  <si>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</si>
  <si>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</si>
  <si>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</si>
  <si>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</si>
  <si>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</si>
  <si>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</si>
  <si>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</si>
  <si>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</si>
  <si>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</si>
  <si>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</si>
  <si>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</si>
  <si>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</si>
  <si>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</si>
  <si>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</si>
  <si>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</si>
  <si>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</si>
  <si>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</si>
  <si>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</si>
  <si>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</si>
  <si>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</si>
  <si>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</si>
  <si>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</si>
  <si>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</si>
  <si>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</si>
  <si>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</si>
  <si>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</si>
  <si>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</si>
  <si>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</si>
  <si>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</si>
  <si>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</si>
  <si>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</si>
  <si>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</si>
  <si>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</si>
  <si>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</si>
  <si>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</si>
  <si>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</si>
  <si>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</si>
  <si>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</si>
  <si>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</si>
  <si>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</si>
  <si>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</si>
  <si>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</si>
  <si>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</si>
  <si>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</si>
  <si>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</si>
  <si>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</si>
  <si>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</si>
  <si>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</si>
  <si>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</si>
  <si>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</si>
  <si>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</si>
  <si>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</si>
  <si>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</si>
  <si>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</si>
  <si>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</si>
  <si>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</si>
  <si>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</si>
  <si>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</si>
  <si>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</si>
  <si>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</si>
  <si>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</si>
  <si>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</si>
  <si>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</si>
  <si>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</si>
  <si>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</si>
  <si>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</si>
  <si>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</si>
  <si>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</si>
  <si>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</si>
  <si>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</si>
  <si>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</si>
  <si>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</si>
  <si>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</si>
  <si>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</si>
  <si>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</si>
  <si>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</si>
  <si>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</si>
  <si>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</si>
  <si>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</si>
  <si>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</si>
  <si>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</si>
  <si>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</si>
  <si>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</si>
  <si>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</si>
  <si>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</si>
  <si>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</si>
  <si>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</si>
  <si>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</si>
  <si>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</si>
  <si>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</si>
  <si>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</si>
  <si>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</si>
  <si>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</si>
  <si>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</si>
  <si>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</si>
  <si>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</si>
  <si>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</si>
  <si>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</si>
  <si>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</si>
  <si>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</si>
  <si>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</si>
  <si>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</si>
  <si>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</si>
  <si>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</si>
  <si>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</si>
  <si>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</si>
  <si>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</si>
  <si>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</si>
  <si>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</si>
  <si>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</si>
  <si>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</si>
  <si>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</si>
  <si>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</si>
  <si>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</si>
  <si>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</si>
  <si>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</si>
  <si>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</si>
  <si>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</si>
  <si>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</si>
  <si>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</si>
  <si>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</si>
  <si>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</si>
  <si>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</si>
  <si>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</si>
  <si>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</si>
  <si>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</si>
  <si>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</si>
  <si>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</si>
  <si>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</si>
  <si>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</si>
  <si>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</si>
  <si>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</si>
  <si>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</si>
  <si>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</si>
  <si>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</si>
  <si>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</si>
  <si>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</si>
  <si>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</si>
  <si>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</si>
  <si>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</si>
  <si>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</si>
  <si>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</si>
  <si>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</si>
  <si>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</si>
  <si>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</si>
  <si>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</si>
  <si>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</si>
  <si>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</si>
  <si>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</si>
  <si>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</si>
  <si>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</si>
  <si>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</si>
  <si>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</si>
  <si>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</si>
  <si>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</si>
  <si>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</si>
  <si>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</si>
  <si>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</si>
  <si>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</si>
  <si>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</si>
  <si>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</si>
  <si>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</si>
  <si>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</si>
  <si>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</si>
  <si>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</si>
  <si>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</si>
  <si>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</si>
  <si>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</si>
  <si>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</si>
  <si>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</si>
  <si>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</si>
  <si>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</si>
  <si>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</si>
  <si>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</si>
  <si>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</si>
  <si>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</si>
  <si>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</si>
  <si>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</si>
  <si>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</si>
  <si>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</si>
  <si>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</si>
  <si>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</si>
  <si>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</si>
  <si>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</si>
  <si>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</si>
  <si>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</si>
  <si>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</si>
  <si>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</si>
  <si>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</si>
  <si>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</si>
  <si>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</si>
  <si>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</si>
  <si>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</si>
  <si>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</si>
  <si>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</si>
  <si>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</si>
  <si>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</si>
  <si>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</si>
  <si>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</si>
  <si>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</si>
  <si>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</si>
  <si>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</si>
  <si>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</si>
  <si>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</si>
  <si>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</si>
  <si>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</si>
  <si>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</si>
  <si>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</si>
  <si>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</si>
  <si>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</si>
  <si>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</si>
  <si>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</si>
  <si>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</si>
  <si>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</si>
  <si>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</si>
  <si>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</si>
  <si>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</si>
  <si>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</si>
  <si>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</si>
  <si>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</si>
  <si>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</si>
  <si>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</si>
  <si>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</si>
  <si>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</si>
  <si>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</si>
  <si>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</si>
  <si>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</si>
  <si>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</si>
  <si>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</si>
  <si>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</si>
  <si>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</si>
  <si>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</si>
  <si>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</si>
  <si>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</si>
  <si>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</si>
  <si>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</si>
  <si>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</si>
  <si>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</si>
  <si>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</si>
  <si>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</si>
  <si>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</si>
  <si>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</si>
  <si>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</si>
  <si>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</si>
  <si>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</si>
  <si>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</si>
  <si>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</si>
  <si>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</si>
  <si>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</si>
  <si>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</si>
  <si>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</si>
  <si>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</si>
  <si>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</si>
  <si>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</si>
  <si>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</si>
  <si>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</si>
  <si>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</si>
  <si>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</si>
  <si>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</si>
  <si>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</si>
  <si>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</si>
  <si>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</si>
  <si>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</si>
  <si>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</si>
  <si>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</si>
  <si>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</si>
  <si>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</si>
  <si>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</si>
  <si>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</si>
  <si>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</si>
  <si>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</si>
  <si>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</si>
  <si>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</si>
  <si>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</si>
  <si>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</si>
  <si>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</si>
  <si>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</si>
  <si>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</si>
  <si>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</si>
  <si>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</si>
  <si>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</si>
  <si>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</si>
  <si>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</si>
  <si>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</si>
  <si>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</si>
  <si>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</si>
  <si>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</si>
  <si>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</si>
  <si>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</si>
  <si>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</si>
  <si>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</si>
  <si>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</si>
  <si>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</si>
  <si>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</si>
  <si>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</si>
  <si>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</si>
  <si>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</si>
  <si>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</si>
  <si>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</si>
  <si>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</si>
  <si>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</si>
  <si>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</si>
  <si>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</si>
  <si>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</si>
  <si>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</si>
  <si>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</si>
  <si>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</si>
  <si>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</si>
  <si>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</si>
  <si>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</si>
  <si>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</si>
  <si>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</si>
  <si>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</si>
  <si>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</si>
  <si>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</si>
  <si>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</si>
  <si>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</si>
  <si>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</si>
  <si>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</si>
  <si>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</si>
  <si>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</si>
  <si>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</si>
  <si>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</si>
  <si>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</si>
  <si>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</si>
  <si>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</si>
  <si>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</si>
  <si>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</si>
  <si>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</si>
  <si>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</si>
  <si>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</si>
  <si>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</si>
  <si>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</si>
  <si>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</si>
  <si>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</si>
  <si>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</si>
  <si>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</si>
  <si>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</si>
  <si>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</si>
  <si>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</si>
  <si>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</si>
  <si>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</si>
  <si>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</si>
  <si>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</si>
  <si>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</si>
  <si>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</si>
  <si>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</si>
  <si>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</si>
  <si>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</si>
  <si>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</si>
  <si>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</si>
  <si>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</si>
  <si>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</si>
  <si>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</si>
  <si>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</si>
  <si>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y/o Superior, preferiblemente en Informática o conocimientos equivalentes equiparados por la empresa y/o experiencia consolidada en el ejercicio de la actividad profesional en la empresa y reconocida por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</si>
</sst>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3">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42" fillId="4" borderId="33" xfId="0" quotePrefix="1" applyFont="1" applyFill="1" applyBorder="1" applyAlignment="1" applyProtection="1">
      <alignment horizontal="lef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8" sqref="A18:L18"/>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433</v>
      </c>
      <c r="B10" s="177"/>
      <c r="C10" s="162" t="str">
        <f>VLOOKUP(A10,lista,2,0)</f>
        <v>G. CONSULTORÍA TI Y CIBERSEGURIDAD</v>
      </c>
      <c r="D10" s="162"/>
      <c r="E10" s="162"/>
      <c r="F10" s="162"/>
      <c r="G10" s="162" t="str">
        <f>VLOOKUP(A10,lista,3,0)</f>
        <v>Experto/a 3</v>
      </c>
      <c r="H10" s="162"/>
      <c r="I10" s="169" t="str">
        <f>VLOOKUP(A10,lista,4,0)</f>
        <v>Especialista apoyo a Delegado de Seguridad de la Información en Valencia</v>
      </c>
      <c r="J10" s="170"/>
      <c r="K10" s="162" t="str">
        <f>VLOOKUP(A10,lista,5,0)</f>
        <v>Valencia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82" t="s">
        <v>1580</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6.8" customHeight="1" thickTop="1" thickBot="1" x14ac:dyDescent="0.3">
      <c r="A19" s="113" t="str">
        <f>VLOOKUP(A10,lista,7,0)</f>
        <v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7+ad2wvdwXQiLo/84LdYbqinIXCScKv90rD9bawcc8oq2mKD9NGC4vQXYz3erSNrAdS0iEUj0mNHOKzGd6Mjjg==" saltValue="mdFHVlK7S3yT8bXrMySMZ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2026-06-23T13:52:05Z</dcterms:modified>
</cp:coreProperties>
</file>